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3 Доходы на 2024-2025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Лист1!$A$1:$E$30</definedName>
  </definedNames>
  <calcPr calcId="152511"/>
</workbook>
</file>

<file path=xl/calcChain.xml><?xml version="1.0" encoding="utf-8"?>
<calcChain xmlns="http://schemas.openxmlformats.org/spreadsheetml/2006/main">
  <c r="E23" i="32" l="1"/>
  <c r="D23" i="32"/>
  <c r="E11" i="32" l="1"/>
  <c r="D11" i="32"/>
  <c r="E26" i="32" l="1"/>
  <c r="D26" i="32"/>
  <c r="E21" i="32" l="1"/>
  <c r="E18" i="32"/>
  <c r="E14" i="32"/>
  <c r="E9" i="32"/>
  <c r="E8" i="32" s="1"/>
  <c r="E17" i="32" l="1"/>
  <c r="E16" i="32"/>
  <c r="E30" i="32" l="1"/>
  <c r="D18" i="32"/>
  <c r="D21" i="32" l="1"/>
  <c r="D14" i="32" l="1"/>
  <c r="D9" i="32" l="1"/>
  <c r="D8" i="32" s="1"/>
  <c r="D16" i="32" l="1"/>
  <c r="D17" i="32"/>
  <c r="D30" i="32" l="1"/>
</calcChain>
</file>

<file path=xl/sharedStrings.xml><?xml version="1.0" encoding="utf-8"?>
<sst xmlns="http://schemas.openxmlformats.org/spreadsheetml/2006/main" count="53" uniqueCount="53">
  <si>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</si>
  <si>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</si>
  <si>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</si>
  <si>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</si>
  <si>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</si>
  <si>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</si>
  <si>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</si>
  <si>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</si>
  <si>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</si>
  <si>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</si>
  <si>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</si>
  <si>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</si>
  <si>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</si>
  <si>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</si>
  <si>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</si>
  <si>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</si>
  <si>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</si>
  <si>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</si>
  <si>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</si>
  <si>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</si>
  <si>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</si>
  <si>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</si>
  <si>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</si>
  <si>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</si>
  <si>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</si>
  <si>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</si>
  <si>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</si>
  <si>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</si>
  <si>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</si>
  <si>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</si>
  <si>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</si>
  <si>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</si>
  <si>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</si>
  <si>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</si>
  <si>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</si>
  <si>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</si>
  <si>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</si>
  <si>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</si>
  <si>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</si>
  <si>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</si>
  <si>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</si>
  <si>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</si>
  <si>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</si>
  <si>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</si>
  <si>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</si>
  <si>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1 11 09040 00 0000 120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</si>
  <si>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</si>
  <si>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</si>
  <si>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2024 год</t>
  </si>
  <si>
    <t>к Решению Совета депутатов Орловского сельского поселения «О  бюджете Орловского сельского поселения на 2023 год и на плановый период 2024 и 2025 годов»</t>
  </si>
  <si>
    <t xml:space="preserve">от  "     "    декабря  2022 г.  № </t>
  </si>
  <si>
    <t>Доходы бюджета сельского поселения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</si>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</sst>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wrapText="1"/>
    </xf>
    <xf numFmtId="3" fontId="9" fillId="0" borderId="3" xfId="0" applyNumberFormat="1" applyFont="1" applyFill="1" applyBorder="1" applyAlignment="1">
      <alignment horizontal="left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view="pageBreakPreview" topLeftCell="A16" zoomScaleNormal="100" zoomScaleSheetLayoutView="100" workbookViewId="0">
      <selection activeCell="E29" sqref="E29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34</v>
      </c>
    </row>
    <row r="2" spans="1:5" ht="87.75" customHeight="1" x14ac:dyDescent="0.25">
      <c r="B2" s="3"/>
      <c r="C2" s="36" t="s">
        <v>49</v>
      </c>
      <c r="D2" s="36"/>
      <c r="E2" s="36"/>
    </row>
    <row r="3" spans="1:5" ht="21" customHeight="1" x14ac:dyDescent="0.25">
      <c r="B3" s="4"/>
      <c r="C3" s="37" t="s">
        <v>50</v>
      </c>
      <c r="D3" s="37"/>
      <c r="E3" s="37"/>
    </row>
    <row r="4" spans="1:5" ht="15.75" customHeight="1" x14ac:dyDescent="0.25">
      <c r="A4" s="44" t="s">
        <v>51</v>
      </c>
      <c r="B4" s="44"/>
      <c r="C4" s="44"/>
      <c r="D4" s="44"/>
      <c r="E4" s="44"/>
    </row>
    <row r="5" spans="1:5" ht="23.25" customHeight="1" x14ac:dyDescent="0.25">
      <c r="A5" s="44"/>
      <c r="B5" s="44"/>
      <c r="C5" s="44"/>
      <c r="D5" s="44"/>
      <c r="E5" s="44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45" t="s">
        <v>11</v>
      </c>
      <c r="C7" s="46"/>
      <c r="D7" s="14" t="s">
        <v>48</v>
      </c>
      <c r="E7" s="14" t="s">
        <v>52</v>
      </c>
    </row>
    <row r="8" spans="1:5" s="8" customFormat="1" ht="33" customHeight="1" x14ac:dyDescent="0.25">
      <c r="A8" s="15" t="s">
        <v>1</v>
      </c>
      <c r="B8" s="47" t="s">
        <v>12</v>
      </c>
      <c r="C8" s="48"/>
      <c r="D8" s="16">
        <f>SUM(D9,D11,D14)</f>
        <v>91.000000000000014</v>
      </c>
      <c r="E8" s="16">
        <f>SUM(E9,E11,E14)</f>
        <v>91.4</v>
      </c>
    </row>
    <row r="9" spans="1:5" s="9" customFormat="1" ht="24" customHeight="1" x14ac:dyDescent="0.25">
      <c r="A9" s="17" t="s">
        <v>2</v>
      </c>
      <c r="B9" s="40" t="s">
        <v>13</v>
      </c>
      <c r="C9" s="49"/>
      <c r="D9" s="18">
        <f>SUM(D10)</f>
        <v>2.7</v>
      </c>
      <c r="E9" s="18">
        <f>SUM(E10)</f>
        <v>3</v>
      </c>
    </row>
    <row r="10" spans="1:5" ht="28.5" customHeight="1" x14ac:dyDescent="0.25">
      <c r="A10" s="14" t="s">
        <v>6</v>
      </c>
      <c r="B10" s="38" t="s">
        <v>0</v>
      </c>
      <c r="C10" s="39"/>
      <c r="D10" s="19">
        <v>2.7</v>
      </c>
      <c r="E10" s="19">
        <v>3</v>
      </c>
    </row>
    <row r="11" spans="1:5" ht="28.5" customHeight="1" x14ac:dyDescent="0.25">
      <c r="A11" s="17" t="s">
        <v>20</v>
      </c>
      <c r="B11" s="40" t="s">
        <v>21</v>
      </c>
      <c r="C11" s="49"/>
      <c r="D11" s="18">
        <f>SUM(D12:D13)</f>
        <v>74.400000000000006</v>
      </c>
      <c r="E11" s="18">
        <f>SUM(E12:E13)</f>
        <v>74.5</v>
      </c>
    </row>
    <row r="12" spans="1:5" ht="28.5" customHeight="1" x14ac:dyDescent="0.25">
      <c r="A12" s="14" t="s">
        <v>22</v>
      </c>
      <c r="B12" s="38" t="s">
        <v>23</v>
      </c>
      <c r="C12" s="39"/>
      <c r="D12" s="19">
        <v>27.4</v>
      </c>
      <c r="E12" s="19">
        <v>27.5</v>
      </c>
    </row>
    <row r="13" spans="1:5" ht="28.5" customHeight="1" x14ac:dyDescent="0.25">
      <c r="A13" s="14" t="s">
        <v>24</v>
      </c>
      <c r="B13" s="38" t="s">
        <v>25</v>
      </c>
      <c r="C13" s="39"/>
      <c r="D13" s="19">
        <v>47</v>
      </c>
      <c r="E13" s="19">
        <v>47</v>
      </c>
    </row>
    <row r="14" spans="1:5" s="9" customFormat="1" ht="36.75" customHeight="1" x14ac:dyDescent="0.25">
      <c r="A14" s="17" t="s">
        <v>44</v>
      </c>
      <c r="B14" s="40" t="s">
        <v>43</v>
      </c>
      <c r="C14" s="41"/>
      <c r="D14" s="18">
        <f>SUM(D15:D15)</f>
        <v>13.9</v>
      </c>
      <c r="E14" s="18">
        <f>SUM(E15:E15)</f>
        <v>13.9</v>
      </c>
    </row>
    <row r="15" spans="1:5" ht="84" customHeight="1" x14ac:dyDescent="0.25">
      <c r="A15" s="14" t="s">
        <v>45</v>
      </c>
      <c r="B15" s="42" t="s">
        <v>42</v>
      </c>
      <c r="C15" s="43"/>
      <c r="D15" s="19">
        <v>13.9</v>
      </c>
      <c r="E15" s="19">
        <v>13.9</v>
      </c>
    </row>
    <row r="16" spans="1:5" s="8" customFormat="1" ht="27.75" customHeight="1" x14ac:dyDescent="0.25">
      <c r="A16" s="15" t="s">
        <v>3</v>
      </c>
      <c r="B16" s="56" t="s">
        <v>14</v>
      </c>
      <c r="C16" s="57"/>
      <c r="D16" s="26">
        <f>SUM(D18,D21,D23,D26,D29)</f>
        <v>3257.2999999999997</v>
      </c>
      <c r="E16" s="26">
        <f>SUM(E18,E21,E23,E26,E29)</f>
        <v>3271.5999999999995</v>
      </c>
    </row>
    <row r="17" spans="1:5" s="9" customFormat="1" ht="33.75" customHeight="1" x14ac:dyDescent="0.25">
      <c r="A17" s="20" t="s">
        <v>7</v>
      </c>
      <c r="B17" s="58" t="s">
        <v>41</v>
      </c>
      <c r="C17" s="59"/>
      <c r="D17" s="18">
        <f>SUM(D18,D21,D23,D26)</f>
        <v>3257.2999999999997</v>
      </c>
      <c r="E17" s="18">
        <f>SUM(E18,E21,E23,E26)</f>
        <v>3271.5999999999995</v>
      </c>
    </row>
    <row r="18" spans="1:5" s="9" customFormat="1" ht="24" customHeight="1" x14ac:dyDescent="0.25">
      <c r="A18" s="20" t="s">
        <v>15</v>
      </c>
      <c r="B18" s="52" t="s">
        <v>16</v>
      </c>
      <c r="C18" s="53"/>
      <c r="D18" s="18">
        <f>SUM(D19:D20)</f>
        <v>219.1</v>
      </c>
      <c r="E18" s="18">
        <f>SUM(E19:E20)</f>
        <v>219.1</v>
      </c>
    </row>
    <row r="19" spans="1:5" ht="33.75" customHeight="1" x14ac:dyDescent="0.25">
      <c r="A19" s="21" t="s">
        <v>26</v>
      </c>
      <c r="B19" s="54" t="s">
        <v>27</v>
      </c>
      <c r="C19" s="55"/>
      <c r="D19" s="19">
        <v>219.1</v>
      </c>
      <c r="E19" s="19">
        <v>219.1</v>
      </c>
    </row>
    <row r="20" spans="1:5" ht="37.5" hidden="1" customHeight="1" x14ac:dyDescent="0.25">
      <c r="A20" s="21" t="s">
        <v>28</v>
      </c>
      <c r="B20" s="54" t="s">
        <v>29</v>
      </c>
      <c r="C20" s="55"/>
      <c r="D20" s="19"/>
      <c r="E20" s="19"/>
    </row>
    <row r="21" spans="1:5" s="9" customFormat="1" ht="40.5" hidden="1" customHeight="1" x14ac:dyDescent="0.25">
      <c r="A21" s="20" t="s">
        <v>17</v>
      </c>
      <c r="B21" s="60" t="s">
        <v>39</v>
      </c>
      <c r="C21" s="41"/>
      <c r="D21" s="18">
        <f>SUM(D22:D22)</f>
        <v>0</v>
      </c>
      <c r="E21" s="18">
        <f>SUM(E22:E22)</f>
        <v>0</v>
      </c>
    </row>
    <row r="22" spans="1:5" s="10" customFormat="1" ht="24.75" hidden="1" customHeight="1" x14ac:dyDescent="0.25">
      <c r="A22" s="29" t="s">
        <v>36</v>
      </c>
      <c r="B22" s="50" t="s">
        <v>30</v>
      </c>
      <c r="C22" s="51"/>
      <c r="D22" s="19">
        <v>0</v>
      </c>
      <c r="E22" s="19">
        <v>0</v>
      </c>
    </row>
    <row r="23" spans="1:5" s="10" customFormat="1" ht="33.75" customHeight="1" x14ac:dyDescent="0.25">
      <c r="A23" s="20" t="s">
        <v>18</v>
      </c>
      <c r="B23" s="52" t="s">
        <v>40</v>
      </c>
      <c r="C23" s="41"/>
      <c r="D23" s="22">
        <f>SUM(D24:D25)</f>
        <v>90.899999999999991</v>
      </c>
      <c r="E23" s="22">
        <f>SUM(E24:E25)</f>
        <v>94.1</v>
      </c>
    </row>
    <row r="24" spans="1:5" s="10" customFormat="1" ht="33.75" customHeight="1" x14ac:dyDescent="0.25">
      <c r="A24" s="35" t="s">
        <v>47</v>
      </c>
      <c r="B24" s="73" t="s">
        <v>46</v>
      </c>
      <c r="C24" s="41"/>
      <c r="D24" s="23">
        <v>0.1</v>
      </c>
      <c r="E24" s="23">
        <v>0.1</v>
      </c>
    </row>
    <row r="25" spans="1:5" s="11" customFormat="1" ht="51" customHeight="1" x14ac:dyDescent="0.25">
      <c r="A25" s="21" t="s">
        <v>31</v>
      </c>
      <c r="B25" s="69" t="s">
        <v>32</v>
      </c>
      <c r="C25" s="70"/>
      <c r="D25" s="23">
        <v>90.8</v>
      </c>
      <c r="E25" s="23">
        <v>94</v>
      </c>
    </row>
    <row r="26" spans="1:5" ht="22.5" customHeight="1" x14ac:dyDescent="0.25">
      <c r="A26" s="17" t="s">
        <v>35</v>
      </c>
      <c r="B26" s="65" t="s">
        <v>4</v>
      </c>
      <c r="C26" s="66"/>
      <c r="D26" s="34">
        <f>SUM(D27:D28)</f>
        <v>2947.2999999999997</v>
      </c>
      <c r="E26" s="34">
        <f>SUM(E27:E28)</f>
        <v>2958.3999999999996</v>
      </c>
    </row>
    <row r="27" spans="1:5" ht="35.25" customHeight="1" x14ac:dyDescent="0.25">
      <c r="A27" s="30" t="s">
        <v>38</v>
      </c>
      <c r="B27" s="71" t="s">
        <v>37</v>
      </c>
      <c r="C27" s="72"/>
      <c r="D27" s="31">
        <v>2547.6</v>
      </c>
      <c r="E27" s="32">
        <v>2547.1999999999998</v>
      </c>
    </row>
    <row r="28" spans="1:5" ht="73.5" customHeight="1" x14ac:dyDescent="0.25">
      <c r="A28" s="21"/>
      <c r="B28" s="67" t="s">
        <v>33</v>
      </c>
      <c r="C28" s="68"/>
      <c r="D28" s="19">
        <v>399.7</v>
      </c>
      <c r="E28" s="33">
        <v>411.2</v>
      </c>
    </row>
    <row r="29" spans="1:5" ht="28.5" customHeight="1" x14ac:dyDescent="0.25">
      <c r="A29" s="24" t="s">
        <v>9</v>
      </c>
      <c r="B29" s="63" t="s">
        <v>8</v>
      </c>
      <c r="C29" s="64"/>
      <c r="D29" s="22"/>
      <c r="E29" s="22"/>
    </row>
    <row r="30" spans="1:5" s="8" customFormat="1" ht="24.75" customHeight="1" x14ac:dyDescent="0.25">
      <c r="A30" s="27"/>
      <c r="B30" s="61" t="s">
        <v>5</v>
      </c>
      <c r="C30" s="62"/>
      <c r="D30" s="28">
        <f>SUM(D8,D16)</f>
        <v>3348.2999999999997</v>
      </c>
      <c r="E30" s="28">
        <f>SUM(E8,E16)</f>
        <v>3362.9999999999995</v>
      </c>
    </row>
  </sheetData>
  <mergeCells count="27">
    <mergeCell ref="B30:C30"/>
    <mergeCell ref="B29:C29"/>
    <mergeCell ref="B26:C26"/>
    <mergeCell ref="B28:C28"/>
    <mergeCell ref="B23:C23"/>
    <mergeCell ref="B25:C25"/>
    <mergeCell ref="B27:C27"/>
    <mergeCell ref="B24:C24"/>
    <mergeCell ref="B22:C22"/>
    <mergeCell ref="B18:C18"/>
    <mergeCell ref="B20:C20"/>
    <mergeCell ref="B16:C16"/>
    <mergeCell ref="B17:C17"/>
    <mergeCell ref="B19:C19"/>
    <mergeCell ref="B21:C21"/>
    <mergeCell ref="C2:E2"/>
    <mergeCell ref="C3:E3"/>
    <mergeCell ref="B10:C10"/>
    <mergeCell ref="B14:C14"/>
    <mergeCell ref="B15:C15"/>
    <mergeCell ref="A4:E5"/>
    <mergeCell ref="B7:C7"/>
    <mergeCell ref="B8:C8"/>
    <mergeCell ref="B9:C9"/>
    <mergeCell ref="B11:C11"/>
    <mergeCell ref="B12:C12"/>
    <mergeCell ref="B13:C13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2019-12-27T11:18:19Z</cp:lastPrinted>
  <dcterms:created xsi:type="dcterms:W3CDTF">1998-06-04T11:46:36Z</dcterms:created>
  <dcterms:modified xsi:type="dcterms:W3CDTF">2022-11-09T10:02:17Z</dcterms:modified>
</cp:coreProperties>
</file>